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0-PRC\Drive\0-PRC-Gek Icha\GEKICHA\4. SAKIP\2026\"/>
    </mc:Choice>
  </mc:AlternateContent>
  <xr:revisionPtr revIDLastSave="0" documentId="8_{0BD35B7A-FE06-463F-BC17-2B31B24534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ncana aksi 2026  " sheetId="3" r:id="rId1"/>
  </sheets>
  <definedNames>
    <definedName name="_xlnm.Print_Area" localSheetId="0">'rencana aksi 2026  '!$A$1:$N$67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3" l="1"/>
  <c r="O55" i="3" l="1"/>
</calcChain>
</file>

<file path=xl/sharedStrings.xml><?xml version="1.0" encoding="utf-8"?>
<sst xmlns="http://schemas.openxmlformats.org/spreadsheetml/2006/main" count="248" uniqueCount="131">
  <si>
    <t xml:space="preserve"> RENCANA AKSI ATAS PERJANJIAN KINERJA</t>
  </si>
  <si>
    <t>OPD : DINAS LINGKUNGAN HIDUP DAN KEBERSIHAN KOTA DENPASAR</t>
  </si>
  <si>
    <t>NO</t>
  </si>
  <si>
    <t>Sasaran Strategis</t>
  </si>
  <si>
    <t>Indikator Kinerja</t>
  </si>
  <si>
    <t>Target</t>
  </si>
  <si>
    <t>Program Kegiatan</t>
  </si>
  <si>
    <t>Anggaran</t>
  </si>
  <si>
    <t>Penanggung Jawab</t>
  </si>
  <si>
    <t>TW1</t>
  </si>
  <si>
    <t>TW2</t>
  </si>
  <si>
    <t>TW3</t>
  </si>
  <si>
    <t>TW4</t>
  </si>
  <si>
    <t>Indikator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</si>
  <si>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</si>
  <si>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</si>
  <si>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</si>
  <si>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</si>
  <si>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</si>
  <si>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</si>
  <si>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</si>
  <si>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</si>
  <si>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</si>
  <si>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</si>
  <si>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</si>
  <si>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</si>
  <si>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Meningkatnya kualitas pelayanan publik berlandaskan sewaka dharma </t>
  </si>
  <si>
    <t>sekretariat dlhk</t>
  </si>
  <si>
    <t>-</t>
  </si>
  <si>
    <t>Bid.Pengelolaan sampah dan Limbah B3 DLHK kota Denpasar</t>
  </si>
  <si>
    <t xml:space="preserve">Pengelolaan ruang terbuka hijau </t>
  </si>
  <si>
    <t>Total</t>
  </si>
  <si>
    <t>Kota Denpasar</t>
  </si>
  <si>
    <t>NIP. 19730217 200003 1 002</t>
  </si>
  <si>
    <t>Plt. Kepala Dinas Lingkungan Hidup dan Kebersihan</t>
  </si>
  <si>
    <t>Ida Bagus Putra Wirabawa,S.TP.MM</t>
  </si>
  <si>
    <t>Pembina Tingkat I</t>
  </si>
  <si>
    <t>Denpasar,  1 Pebruari 2021</t>
  </si>
  <si>
    <t>Sub Kegiatan</t>
  </si>
  <si>
    <t>Pengelolaan Keanekaragaman Hayati Kabupaten/Kota</t>
  </si>
  <si>
    <t>Pengendalian Pencemaran dan/atau Kerusakan Lingkungan Hidup</t>
  </si>
  <si>
    <t>Pencegahan Pencemaran dan/atau Kerusakan Lingkungan Hidup Kabupaten/Kota</t>
  </si>
  <si>
    <t>Pengelolaan Persampahan</t>
  </si>
  <si>
    <t>Pengelolaan Sampah</t>
  </si>
  <si>
    <t>Penunjang Urusan Pemerintahan Daerah Kabupaten/Kota</t>
  </si>
  <si>
    <t xml:space="preserve">Administrasi Keuangan Perangkat Daerah </t>
  </si>
  <si>
    <t>Penyediaan Peralatan dan Perlengkapan Kantor</t>
  </si>
  <si>
    <t xml:space="preserve">Uraian Sub Kegiatan </t>
  </si>
  <si>
    <t xml:space="preserve">Penyediaan Peralatan Rumah Tangga </t>
  </si>
  <si>
    <t xml:space="preserve">Penyediaan Barang Cetakan dan Penggandaan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</si>
  <si>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</si>
  <si>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</si>
  <si>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</si>
  <si>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Pemerintahan Daerah </t>
  </si>
  <si>
    <t xml:space="preserve">Penyediaan Jasa Pemeliharaan, Biaya Pemeliharaan, Pajak dan Perizinan Kendaraan Dinas Operasional atau Lapangan </t>
  </si>
  <si>
    <t>Pemeliharaan Peralatan dan Mesin Lainnya</t>
  </si>
  <si>
    <t xml:space="preserve">Kepala Dinas Lingkungan Hidup dan Kebersihan </t>
  </si>
  <si>
    <t xml:space="preserve">  </t>
  </si>
  <si>
    <t xml:space="preserve"> </t>
  </si>
  <si>
    <t>Administasi Umum Perangkat Daerah</t>
  </si>
  <si>
    <t>Penyediaan Sarana dan Prasana Pengelolaan Persampahan di TPA/TPST/SPA Kabupaten/ Kota</t>
  </si>
  <si>
    <t xml:space="preserve">Pengelolaan laboratorium Lingkungan Hidup </t>
  </si>
  <si>
    <t>UPTD Laboratorium Lingkungan DLHK kota Denpasar</t>
  </si>
  <si>
    <t xml:space="preserve">Persentase pemenuhan kebutuhan administrasi keuangan perangkat daerah </t>
  </si>
  <si>
    <t>Jumlah orang yang menerima gaji dan tunjangan ASN</t>
  </si>
  <si>
    <t xml:space="preserve">Penyediaan gaji dan tunjangan ASN </t>
  </si>
  <si>
    <t xml:space="preserve">Persentase pemenuhan kebutuhan administrasi kepegawaian perangkat daerah </t>
  </si>
  <si>
    <t>Administrasi Kepegawaian Perangkat Daerah</t>
  </si>
  <si>
    <t>Pengadaan Pakaian Dinas Beserta Atribut Kelengkapannya</t>
  </si>
  <si>
    <t>Jumlah paket pakaian kerja lapangan tenaga kebersihan</t>
  </si>
  <si>
    <t>Jumlah paket peralatan dan perlengkapan kantor yang disediakan</t>
  </si>
  <si>
    <t>Jumlah paket barang cetakan dan penggadaan yang disediakan</t>
  </si>
  <si>
    <t>Jumlah paket peralatan rumah tangga yang disediakan</t>
  </si>
  <si>
    <t>Jumlah laporan penyelenggaraan rapat koordinasi dan konsultasi SKPD</t>
  </si>
  <si>
    <t>Persentase pemenuhan kebutuhan penyediaan jasa penunjang urusan pemerintahan daerah</t>
  </si>
  <si>
    <t>Jumlah laporan penyediaan jasa komunikasi, sumber daya air dan listrik</t>
  </si>
  <si>
    <t>Jumlah laporan penyediaan jasa pelayanan umum kantor yang disediakan</t>
  </si>
  <si>
    <t>Persentase pemenuhan pemeliharaan barang milik daerah penunjang urusan pemerintahan daerah</t>
  </si>
  <si>
    <t>Jumlah kendaraan dinas operasional atau lapangan yang dipeliharan dan dibayarkan pajak dan perizinannya</t>
  </si>
  <si>
    <t>Jumlah peralatan dan mesin lainnya yang dipelihara</t>
  </si>
  <si>
    <t>Persentase volume sampah yang masuk ke TPST</t>
  </si>
  <si>
    <t>Jumlah sarana dan prasarana penanganan sampah untuk kegiatan pemilahan, pengumpulan, pengangkutan, pengolahan dan pemrosesan akhir</t>
  </si>
  <si>
    <t>Rencana perlindungan dan pengelolaan lingkungan hidup (RPPLH) kabupaten/kota</t>
  </si>
  <si>
    <t>Bid. Tata Lingkungan dan Pertamanan DLHK Kota Denpasar</t>
  </si>
  <si>
    <t>Perencanaan Lingkungan Hidup</t>
  </si>
  <si>
    <t>Pembinaan dan pengawasan terhadap izin lingkungan dan izin perlindungan dan pengelolaan lingkungan hidup (PPLH)</t>
  </si>
  <si>
    <t>Pembinaan dan pengawasan terhadap usaha dan/atau kegiatan yang izin lingkungan dan izin PPLH diterbitkan oleh pemerintah daerah kabupaten/kota</t>
  </si>
  <si>
    <t>Fasilitasi pemenuhan ketentuan dan kewajiban izin lingkungan dan/atau izin PPLH</t>
  </si>
  <si>
    <t>Jumlah rekomendasi dan/atau persetujuan teknis, persetujuan lingkungan, dan surat kelayakan operasi yang diberikan</t>
  </si>
  <si>
    <t>Jumlah dokumen uji kualitas lingkungan hidup dilaksanakan terhadap media tanah, air, udara dan laut</t>
  </si>
  <si>
    <t>Koordinasi, sinkronisasi dan pelaksanaan pencegahan pencemaran lingkungan hidup dilaksanakan terhadap media tanah, air, udara, dan laut</t>
  </si>
  <si>
    <t>Luas RTH yang dikelola lingkup kewenangan kabupaten/kota</t>
  </si>
  <si>
    <t>Pengelolaan Keanekaragaman Hayati (Kehati)</t>
  </si>
  <si>
    <t>Pemeliharaan atau rehabilitasi gedung kantor dan bangunan lainnya</t>
  </si>
  <si>
    <t>Peningkatan peranserta masyarakat dalam pengelolaan persampahan</t>
  </si>
  <si>
    <t>Penanganan sampah melalui pemilhan dan pengolahan sampah di instalasi pengolahan sampah TPS3R, PDU, TPST, TPS, SPA, PSEL/PLTSa,RDF, Pusat pengomposan, Biodigester, Bank sampah dan Fasilitas lainnya sesuai dengan peraturan perundangan</t>
  </si>
  <si>
    <t>UPTD Pengolahan Persampah DLHK kota Denpasar</t>
  </si>
  <si>
    <t>Penghargaan lingkungan hidup untuk masyarakat</t>
  </si>
  <si>
    <t xml:space="preserve">Pemberian penghargaan lingkungan hidup tingkat daerah kabupaten / kota </t>
  </si>
  <si>
    <t>Penilaian kinerja masyarakat/ lembaga masyarakat / dunia usaha / dunia pendidikan / filantropi dalam perlindungan dan pengelolaan lingkungan hidup</t>
  </si>
  <si>
    <t>Pengendalian pelaksanaan RPPLH Kab./ Kota</t>
  </si>
  <si>
    <t>Pengelolaan saranan dan prasarana keanekaragaman hayati</t>
  </si>
  <si>
    <t>Jumlah sarana dan prasarana keanekaragaman 
hayati yang dikelola</t>
  </si>
  <si>
    <t>Jumlah gedung kantor dan bangunan lainnya yang dipelihara atau direhabilitasi</t>
  </si>
  <si>
    <t>Jumlah masyarakat, 
kelompok masyarakat 
atau para pihak 
lainnya yang terlibat 
aktif dalam kegiatan pengelolaan sampah 
berbasis masyarakat</t>
  </si>
  <si>
    <t>Jumlah sampah yang 
tertangani melalui 
proses pemilahan dan 
pengolahan sampah di 
instalasi pengolahan 
sampah TPS3R, PDU, 
TPST, SPA, 
PSEL/PLTSa, RDF, 
pusat pengomposan, 
biodigester, bank 
sampah dan fasilitas 
lainnya sesuai dengan 
peraturan 
perundangan</t>
  </si>
  <si>
    <t>Jumlah dokumen 
telaahan kebijakan 
yang telah 
mengakomodir RPPLH 
kabupaten/kota</t>
  </si>
  <si>
    <t>Jumlah 
masyarakat/lembaga 
masyarakat/dunia 
usaha/dunia 
pendidikan/filantropi 
yang dinilai kinerjanya 
dalam rangka PPLH</t>
  </si>
  <si>
    <t>Bid. Penaatan dan Peningkatan Kapasitas Lingkungan Hidup</t>
  </si>
  <si>
    <t>Bid. Pengendalian Pencemaran dan Kerusakan Lingkungan Hidup  DLHK Kota Denpasar</t>
  </si>
  <si>
    <t>Bid.Tata Lingkungan dan pertamanan DLHK Kota Denpasar</t>
  </si>
  <si>
    <t>Penanggulangan pencemaran dan / atau kerusakan lingkungan hidup kabupaten / kota</t>
  </si>
  <si>
    <t>Pemberian informasi peringatan pencemaran dan / atau kerusakan lingkungan hidup pada masyarakat</t>
  </si>
  <si>
    <t xml:space="preserve">Koordinasi dan sinkronisasi rehabilitasi </t>
  </si>
  <si>
    <t xml:space="preserve">Pemulihan pencemaran dan / atau kerusakan lingkungan hidup kabupaten / kota </t>
  </si>
  <si>
    <t>Jumlah kegiatan koordinasi dan sinkronisasi rehabilitasi dari kabupaten/kota yang dilaksanakan</t>
  </si>
  <si>
    <t>Jumlah laporan 
sosialisasi informasiperingatan 
pencemaran dan/atau 
kerusakan lingkungan 
hidup pada 
masyarakat di 
kabupaten/kota yang 
dilaksanakan</t>
  </si>
  <si>
    <t>1,9%</t>
  </si>
  <si>
    <t>Meningkatnya kualitas air</t>
  </si>
  <si>
    <t>Indeks kualitas air</t>
  </si>
  <si>
    <t>Meningkatnya kualitas udara</t>
  </si>
  <si>
    <t>Indeks kualitas udara</t>
  </si>
  <si>
    <t>Meningkatnya kualitas lahan</t>
  </si>
  <si>
    <t xml:space="preserve">Indek kualitas tutupan lahan </t>
  </si>
  <si>
    <t>Meningkatnya tata kelola persampahan</t>
  </si>
  <si>
    <t>Indeks pengelolaan pemerintahan terkait persampahan</t>
  </si>
  <si>
    <t>TAHUN 2026</t>
  </si>
  <si>
    <t>Meningkatnya efektifitas &amp; efisiensi pengelolaan sampah</t>
  </si>
  <si>
    <t>Indeks efektifitas dan efisiensi terkait persampahan (Indeks)</t>
  </si>
  <si>
    <t>Jumlah pengujian yang dilaksanakan oleh laboratorium lingkungan</t>
  </si>
  <si>
    <t xml:space="preserve"> Denpasar, 5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</si>
</sst>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12" fillId="0" borderId="0"/>
    <xf numFmtId="43" fontId="18" fillId="0" borderId="0" applyFont="0" applyFill="0" applyBorder="0" applyAlignment="0" applyProtection="0"/>
  </cellStyleXfs>
  <cellXfs count="77">
    <xf numFmtId="0" fontId="0" fillId="0" borderId="0" xfId="0"/>
    <xf numFmtId="0" fontId="9" fillId="0" borderId="2" xfId="0" quotePrefix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vertical="center"/>
    </xf>
    <xf numFmtId="0" fontId="15" fillId="0" borderId="0" xfId="0" applyFont="1"/>
    <xf numFmtId="0" fontId="9" fillId="0" borderId="2" xfId="0" applyFont="1" applyBorder="1" applyAlignment="1">
      <alignment horizontal="center" vertical="top"/>
    </xf>
    <xf numFmtId="0" fontId="11" fillId="0" borderId="0" xfId="3" applyFont="1"/>
    <xf numFmtId="0" fontId="11" fillId="0" borderId="0" xfId="3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41" fontId="11" fillId="0" borderId="0" xfId="1" applyFont="1" applyFill="1" applyBorder="1" applyAlignment="1" applyProtection="1">
      <alignment horizontal="center"/>
    </xf>
    <xf numFmtId="43" fontId="15" fillId="0" borderId="2" xfId="0" applyNumberFormat="1" applyFont="1" applyBorder="1" applyAlignment="1">
      <alignment vertical="top" wrapText="1"/>
    </xf>
    <xf numFmtId="0" fontId="5" fillId="0" borderId="0" xfId="0" applyFont="1"/>
    <xf numFmtId="0" fontId="14" fillId="0" borderId="2" xfId="0" applyFont="1" applyBorder="1" applyAlignment="1">
      <alignment vertical="top"/>
    </xf>
    <xf numFmtId="0" fontId="14" fillId="0" borderId="0" xfId="0" applyFont="1"/>
    <xf numFmtId="0" fontId="16" fillId="0" borderId="2" xfId="0" applyFont="1" applyBorder="1" applyAlignment="1">
      <alignment vertical="top"/>
    </xf>
    <xf numFmtId="0" fontId="16" fillId="0" borderId="2" xfId="0" quotePrefix="1" applyFont="1" applyBorder="1" applyAlignment="1">
      <alignment horizontal="center" vertical="top"/>
    </xf>
    <xf numFmtId="0" fontId="15" fillId="0" borderId="4" xfId="0" applyFont="1" applyBorder="1" applyAlignment="1">
      <alignment vertical="top" wrapText="1"/>
    </xf>
    <xf numFmtId="43" fontId="15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0" xfId="0" applyFont="1"/>
    <xf numFmtId="0" fontId="3" fillId="0" borderId="2" xfId="0" applyFont="1" applyBorder="1" applyAlignment="1">
      <alignment vertical="top"/>
    </xf>
    <xf numFmtId="41" fontId="0" fillId="0" borderId="0" xfId="0" applyNumberFormat="1"/>
    <xf numFmtId="41" fontId="15" fillId="0" borderId="2" xfId="1" applyFont="1" applyFill="1" applyBorder="1" applyAlignment="1">
      <alignment vertical="top"/>
    </xf>
    <xf numFmtId="0" fontId="14" fillId="0" borderId="2" xfId="0" applyFont="1" applyBorder="1" applyAlignment="1">
      <alignment vertical="top" wrapText="1"/>
    </xf>
    <xf numFmtId="41" fontId="17" fillId="0" borderId="0" xfId="1" applyFont="1" applyFill="1" applyBorder="1" applyAlignment="1" applyProtection="1">
      <alignment horizontal="center"/>
    </xf>
    <xf numFmtId="0" fontId="17" fillId="0" borderId="0" xfId="3" applyFont="1"/>
    <xf numFmtId="41" fontId="14" fillId="0" borderId="0" xfId="1" applyFont="1" applyFill="1" applyAlignment="1"/>
    <xf numFmtId="0" fontId="2" fillId="0" borderId="2" xfId="0" applyFont="1" applyBorder="1" applyAlignment="1">
      <alignment vertical="top" wrapText="1"/>
    </xf>
    <xf numFmtId="41" fontId="16" fillId="0" borderId="2" xfId="1" quotePrefix="1" applyFont="1" applyFill="1" applyBorder="1" applyAlignment="1">
      <alignment horizontal="center" vertical="top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wrapText="1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" fillId="0" borderId="2" xfId="0" applyFont="1" applyBorder="1" applyAlignment="1">
      <alignment vertical="top" wrapText="1"/>
    </xf>
    <xf numFmtId="0" fontId="15" fillId="0" borderId="0" xfId="0" quotePrefix="1" applyFont="1"/>
    <xf numFmtId="165" fontId="15" fillId="0" borderId="0" xfId="4" applyNumberFormat="1" applyFont="1"/>
    <xf numFmtId="0" fontId="19" fillId="0" borderId="0" xfId="0" applyFont="1"/>
    <xf numFmtId="0" fontId="15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2" borderId="2" xfId="0" applyFont="1" applyFill="1" applyBorder="1" applyAlignment="1">
      <alignment horizontal="left" vertical="top" wrapText="1"/>
    </xf>
    <xf numFmtId="165" fontId="15" fillId="0" borderId="0" xfId="0" applyNumberFormat="1" applyFont="1"/>
    <xf numFmtId="0" fontId="16" fillId="0" borderId="2" xfId="0" applyFont="1" applyBorder="1"/>
    <xf numFmtId="41" fontId="16" fillId="0" borderId="2" xfId="1" applyFont="1" applyFill="1" applyBorder="1" applyAlignment="1"/>
    <xf numFmtId="9" fontId="15" fillId="0" borderId="2" xfId="2" applyFont="1" applyBorder="1" applyAlignment="1">
      <alignment horizontal="center" vertical="top"/>
    </xf>
    <xf numFmtId="9" fontId="15" fillId="0" borderId="2" xfId="2" quotePrefix="1" applyFont="1" applyBorder="1" applyAlignment="1">
      <alignment horizontal="center" vertical="top"/>
    </xf>
    <xf numFmtId="0" fontId="15" fillId="0" borderId="2" xfId="0" quotePrefix="1" applyFont="1" applyBorder="1" applyAlignment="1">
      <alignment horizontal="center" vertical="top"/>
    </xf>
    <xf numFmtId="164" fontId="15" fillId="0" borderId="2" xfId="2" quotePrefix="1" applyNumberFormat="1" applyFont="1" applyBorder="1" applyAlignment="1">
      <alignment horizontal="center" vertical="top" wrapText="1"/>
    </xf>
    <xf numFmtId="9" fontId="15" fillId="0" borderId="2" xfId="2" quotePrefix="1" applyFont="1" applyBorder="1" applyAlignment="1">
      <alignment horizontal="center" vertical="top" wrapText="1"/>
    </xf>
    <xf numFmtId="0" fontId="15" fillId="0" borderId="2" xfId="2" applyNumberFormat="1" applyFont="1" applyBorder="1" applyAlignment="1">
      <alignment horizontal="center" vertical="top"/>
    </xf>
    <xf numFmtId="0" fontId="15" fillId="0" borderId="2" xfId="0" quotePrefix="1" applyFont="1" applyBorder="1" applyAlignment="1">
      <alignment horizontal="center" vertical="center"/>
    </xf>
    <xf numFmtId="9" fontId="15" fillId="0" borderId="2" xfId="2" quotePrefix="1" applyFont="1" applyBorder="1" applyAlignment="1">
      <alignment horizontal="center" vertical="center" wrapText="1"/>
    </xf>
    <xf numFmtId="9" fontId="15" fillId="0" borderId="2" xfId="2" applyFont="1" applyBorder="1"/>
    <xf numFmtId="41" fontId="11" fillId="0" borderId="0" xfId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top"/>
    </xf>
    <xf numFmtId="0" fontId="11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41" fontId="9" fillId="0" borderId="0" xfId="1" applyFont="1" applyAlignment="1">
      <alignment horizontal="center"/>
    </xf>
    <xf numFmtId="0" fontId="9" fillId="0" borderId="1" xfId="0" applyFont="1" applyBorder="1" applyAlignment="1">
      <alignment horizontal="center"/>
    </xf>
    <xf numFmtId="41" fontId="9" fillId="0" borderId="1" xfId="1" applyFont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41" fontId="16" fillId="0" borderId="2" xfId="1" applyFont="1" applyFill="1" applyBorder="1" applyAlignment="1">
      <alignment horizontal="center" vertical="top"/>
    </xf>
    <xf numFmtId="41" fontId="11" fillId="0" borderId="3" xfId="1" applyFont="1" applyFill="1" applyBorder="1" applyAlignment="1" applyProtection="1">
      <alignment horizontal="center"/>
    </xf>
    <xf numFmtId="0" fontId="16" fillId="0" borderId="2" xfId="0" applyFont="1" applyBorder="1" applyAlignment="1">
      <alignment horizontal="center" vertical="top" wrapText="1"/>
    </xf>
  </cellXfs>
  <cellStyles count="5">
    <cellStyle name="Comma" xfId="4" builtinId="3"/>
    <cellStyle name="Comma [0]" xfId="1" builtinId="6"/>
    <cellStyle name="Normal" xfId="0" builtinId="0"/>
    <cellStyle name="Normal 2" xfId="3" xr:uid="{6E627D71-282C-4787-A705-9FCFAE2F55D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1166813</xdr:colOff>
      <xdr:row>56</xdr:row>
      <xdr:rowOff>47624</xdr:rowOff>
    </xdr:from>
    <xdr:to>
      <xdr:col>12</xdr:col>
      <xdr:colOff>585788</xdr:colOff>
      <xdr:row>63</xdr:row>
      <xdr:rowOff>33336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35E61-D264-4B33-9207-1E85D92CD9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3532" y="57816749"/>
          <a:ext cx="80010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3112-C364-4B51-8214-0397E8CAC77C}">
  <sheetPr>
    <tabColor theme="0" tint="-0.249977111117893"/>
  </sheetPr>
  <dimension ref="A1:O66"/>
  <sheetViews>
    <sheetView tabSelected="1" view="pageBreakPreview" topLeftCell="B1" zoomScale="80" zoomScaleNormal="100" zoomScaleSheetLayoutView="80" workbookViewId="0">
      <pane ySplit="6" topLeftCell="A38" activePane="bottomLeft" state="frozen"/>
      <selection pane="bottomLeft" activeCell="I45" sqref="I45"/>
    </sheetView>
  </sheetViews>
  <sheetFormatPr defaultColWidth="9" defaultRowHeight="15"/>
  <cols>
    <col min="1" max="1" width="9" customWidth="1"/>
    <col min="2" max="2" width="38.140625" customWidth="1"/>
    <col min="3" max="3" width="39.42578125" style="7" customWidth="1"/>
    <col min="4" max="7" width="9" style="7" customWidth="1"/>
    <col min="8" max="8" width="24.140625" style="7" customWidth="1"/>
    <col min="9" max="9" width="29.28515625" style="7" customWidth="1"/>
    <col min="10" max="10" width="25.28515625" style="7" customWidth="1"/>
    <col min="11" max="11" width="33.7109375" style="43" customWidth="1"/>
    <col min="12" max="12" width="20.7109375" style="33" customWidth="1"/>
    <col min="13" max="13" width="25.28515625" customWidth="1"/>
    <col min="14" max="14" width="26.28515625" customWidth="1"/>
    <col min="15" max="15" width="27.5703125" customWidth="1"/>
  </cols>
  <sheetData>
    <row r="1" spans="1:14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  <c r="M1" s="69"/>
      <c r="N1" s="69"/>
    </row>
    <row r="2" spans="1:14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69"/>
    </row>
    <row r="3" spans="1:14">
      <c r="A3" s="71" t="s">
        <v>126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  <c r="M3" s="71"/>
      <c r="N3" s="71"/>
    </row>
    <row r="4" spans="1:14">
      <c r="A4" s="66" t="s">
        <v>2</v>
      </c>
      <c r="B4" s="66" t="s">
        <v>3</v>
      </c>
      <c r="C4" s="73" t="s">
        <v>4</v>
      </c>
      <c r="D4" s="73" t="s">
        <v>5</v>
      </c>
      <c r="E4" s="73"/>
      <c r="F4" s="73"/>
      <c r="G4" s="73"/>
      <c r="H4" s="73" t="s">
        <v>6</v>
      </c>
      <c r="I4" s="76" t="s">
        <v>58</v>
      </c>
      <c r="J4" s="66" t="s">
        <v>38</v>
      </c>
      <c r="K4" s="66"/>
      <c r="L4" s="74" t="s">
        <v>7</v>
      </c>
      <c r="M4" s="66" t="s">
        <v>8</v>
      </c>
      <c r="N4" s="66"/>
    </row>
    <row r="5" spans="1:14">
      <c r="A5" s="66"/>
      <c r="B5" s="66"/>
      <c r="C5" s="73"/>
      <c r="D5" s="20" t="s">
        <v>9</v>
      </c>
      <c r="E5" s="20" t="s">
        <v>10</v>
      </c>
      <c r="F5" s="20" t="s">
        <v>11</v>
      </c>
      <c r="G5" s="20" t="s">
        <v>12</v>
      </c>
      <c r="H5" s="73"/>
      <c r="I5" s="76"/>
      <c r="J5" s="20" t="s">
        <v>47</v>
      </c>
      <c r="K5" s="20" t="s">
        <v>13</v>
      </c>
      <c r="L5" s="74"/>
      <c r="M5" s="66"/>
      <c r="N5" s="66"/>
    </row>
    <row r="6" spans="1:14" s="2" customFormat="1">
      <c r="A6" s="1" t="s">
        <v>14</v>
      </c>
      <c r="B6" s="1" t="s">
        <v>15</v>
      </c>
      <c r="C6" s="21" t="s">
        <v>16</v>
      </c>
      <c r="D6" s="21" t="s">
        <v>17</v>
      </c>
      <c r="E6" s="21" t="s">
        <v>18</v>
      </c>
      <c r="F6" s="21" t="s">
        <v>19</v>
      </c>
      <c r="G6" s="21" t="s">
        <v>20</v>
      </c>
      <c r="H6" s="21" t="s">
        <v>21</v>
      </c>
      <c r="I6" s="38" t="s">
        <v>22</v>
      </c>
      <c r="J6" s="21" t="s">
        <v>23</v>
      </c>
      <c r="K6" s="21" t="s">
        <v>24</v>
      </c>
      <c r="L6" s="35" t="s">
        <v>24</v>
      </c>
      <c r="M6" s="1" t="s">
        <v>25</v>
      </c>
      <c r="N6" s="8"/>
    </row>
    <row r="7" spans="1:14" ht="54" customHeight="1">
      <c r="A7" s="45">
        <v>1</v>
      </c>
      <c r="B7" s="12" t="s">
        <v>26</v>
      </c>
      <c r="C7" s="14" t="s">
        <v>63</v>
      </c>
      <c r="D7" s="56">
        <v>0.25</v>
      </c>
      <c r="E7" s="56">
        <v>0.25</v>
      </c>
      <c r="F7" s="56">
        <v>0.25</v>
      </c>
      <c r="G7" s="56">
        <v>0.25</v>
      </c>
      <c r="H7" s="14" t="s">
        <v>44</v>
      </c>
      <c r="I7" s="14" t="s">
        <v>45</v>
      </c>
      <c r="J7" s="14" t="s">
        <v>65</v>
      </c>
      <c r="K7" s="14" t="s">
        <v>64</v>
      </c>
      <c r="L7" s="29">
        <v>58124493110</v>
      </c>
      <c r="M7" s="13" t="s">
        <v>27</v>
      </c>
      <c r="N7" s="4"/>
    </row>
    <row r="8" spans="1:14" ht="53.25" customHeight="1">
      <c r="A8" s="45"/>
      <c r="B8" s="12"/>
      <c r="C8" s="14" t="s">
        <v>66</v>
      </c>
      <c r="D8" s="56">
        <v>0.25</v>
      </c>
      <c r="E8" s="56">
        <v>0.25</v>
      </c>
      <c r="F8" s="56">
        <v>0.25</v>
      </c>
      <c r="G8" s="56">
        <v>0.25</v>
      </c>
      <c r="H8" s="14"/>
      <c r="I8" s="14" t="s">
        <v>67</v>
      </c>
      <c r="J8" s="14" t="s">
        <v>68</v>
      </c>
      <c r="K8" s="14" t="s">
        <v>69</v>
      </c>
      <c r="L8" s="29">
        <v>2276368000</v>
      </c>
      <c r="M8" s="13" t="s">
        <v>27</v>
      </c>
      <c r="N8" s="4"/>
    </row>
    <row r="9" spans="1:14" ht="50.25" customHeight="1">
      <c r="A9" s="45"/>
      <c r="B9" s="12"/>
      <c r="C9" s="14" t="s">
        <v>66</v>
      </c>
      <c r="D9" s="56">
        <v>0.25</v>
      </c>
      <c r="E9" s="56">
        <v>0.25</v>
      </c>
      <c r="F9" s="56">
        <v>0.25</v>
      </c>
      <c r="G9" s="56">
        <v>0.25</v>
      </c>
      <c r="H9" s="16"/>
      <c r="I9" s="14" t="s">
        <v>59</v>
      </c>
      <c r="J9" s="14" t="s">
        <v>46</v>
      </c>
      <c r="K9" s="14" t="s">
        <v>70</v>
      </c>
      <c r="L9" s="29">
        <v>1139560000</v>
      </c>
      <c r="M9" s="13" t="s">
        <v>27</v>
      </c>
      <c r="N9" s="4"/>
    </row>
    <row r="10" spans="1:14" ht="41.25" customHeight="1">
      <c r="A10" s="45"/>
      <c r="B10" s="12"/>
      <c r="C10" s="14"/>
      <c r="D10" s="56"/>
      <c r="E10" s="56"/>
      <c r="F10" s="56"/>
      <c r="G10" s="56"/>
      <c r="H10" s="16"/>
      <c r="I10" s="14"/>
      <c r="J10" s="14" t="s">
        <v>48</v>
      </c>
      <c r="K10" s="14" t="s">
        <v>72</v>
      </c>
      <c r="L10" s="29">
        <v>50484000</v>
      </c>
      <c r="M10" s="13" t="s">
        <v>27</v>
      </c>
      <c r="N10" s="4"/>
    </row>
    <row r="11" spans="1:14" ht="51" customHeight="1">
      <c r="A11" s="45"/>
      <c r="B11" s="12"/>
      <c r="C11" s="14"/>
      <c r="D11" s="56"/>
      <c r="E11" s="56"/>
      <c r="F11" s="56"/>
      <c r="G11" s="56"/>
      <c r="H11" s="16"/>
      <c r="I11" s="14"/>
      <c r="J11" s="14" t="s">
        <v>49</v>
      </c>
      <c r="K11" s="14" t="s">
        <v>71</v>
      </c>
      <c r="L11" s="29">
        <v>73776300</v>
      </c>
      <c r="M11" s="13" t="s">
        <v>27</v>
      </c>
      <c r="N11" s="4"/>
    </row>
    <row r="12" spans="1:14" ht="53.25" customHeight="1">
      <c r="A12" s="45"/>
      <c r="B12" s="12"/>
      <c r="C12" s="14"/>
      <c r="D12" s="56"/>
      <c r="E12" s="56"/>
      <c r="F12" s="56"/>
      <c r="G12" s="56"/>
      <c r="H12" s="16"/>
      <c r="I12" s="14"/>
      <c r="J12" s="14" t="s">
        <v>58</v>
      </c>
      <c r="K12" s="14" t="s">
        <v>73</v>
      </c>
      <c r="L12" s="29">
        <v>40100000</v>
      </c>
      <c r="M12" s="24" t="s">
        <v>27</v>
      </c>
      <c r="N12" s="4"/>
    </row>
    <row r="13" spans="1:14" ht="56.25" customHeight="1">
      <c r="A13" s="45"/>
      <c r="B13" s="12"/>
      <c r="C13" s="16" t="s">
        <v>74</v>
      </c>
      <c r="D13" s="56">
        <v>0.25</v>
      </c>
      <c r="E13" s="57">
        <v>0.25</v>
      </c>
      <c r="F13" s="56">
        <v>0.25</v>
      </c>
      <c r="G13" s="56">
        <v>0.25</v>
      </c>
      <c r="H13" s="14"/>
      <c r="I13" s="14" t="s">
        <v>50</v>
      </c>
      <c r="J13" s="14" t="s">
        <v>51</v>
      </c>
      <c r="K13" s="14" t="s">
        <v>75</v>
      </c>
      <c r="L13" s="29">
        <v>1505267000</v>
      </c>
      <c r="M13" s="25" t="s">
        <v>27</v>
      </c>
      <c r="N13" s="4"/>
    </row>
    <row r="14" spans="1:14" ht="58.5" customHeight="1">
      <c r="A14" s="45"/>
      <c r="B14" s="12"/>
      <c r="C14" s="16"/>
      <c r="D14" s="56"/>
      <c r="E14" s="57"/>
      <c r="F14" s="56"/>
      <c r="G14" s="56"/>
      <c r="H14" s="14"/>
      <c r="I14" s="39"/>
      <c r="J14" s="14" t="s">
        <v>52</v>
      </c>
      <c r="K14" s="14" t="s">
        <v>76</v>
      </c>
      <c r="L14" s="29">
        <v>51043629796</v>
      </c>
      <c r="M14" s="25" t="s">
        <v>27</v>
      </c>
      <c r="N14" s="4"/>
    </row>
    <row r="15" spans="1:14" ht="99" customHeight="1">
      <c r="A15" s="45"/>
      <c r="B15" s="12"/>
      <c r="C15" s="16" t="s">
        <v>77</v>
      </c>
      <c r="D15" s="56">
        <v>0.25</v>
      </c>
      <c r="E15" s="57">
        <v>0.25</v>
      </c>
      <c r="F15" s="56">
        <v>0.25</v>
      </c>
      <c r="G15" s="56">
        <v>0.25</v>
      </c>
      <c r="H15" s="14"/>
      <c r="I15" s="14" t="s">
        <v>53</v>
      </c>
      <c r="J15" s="14" t="s">
        <v>54</v>
      </c>
      <c r="K15" s="14" t="s">
        <v>78</v>
      </c>
      <c r="L15" s="29">
        <v>31795000</v>
      </c>
      <c r="M15" s="25" t="s">
        <v>27</v>
      </c>
      <c r="N15" s="4"/>
    </row>
    <row r="16" spans="1:14" ht="44.25" customHeight="1">
      <c r="A16" s="45"/>
      <c r="B16" s="12"/>
      <c r="C16" s="16"/>
      <c r="D16" s="56"/>
      <c r="E16" s="57"/>
      <c r="F16" s="56"/>
      <c r="G16" s="56"/>
      <c r="H16" s="14"/>
      <c r="I16" s="39"/>
      <c r="J16" s="14" t="s">
        <v>55</v>
      </c>
      <c r="K16" s="14" t="s">
        <v>79</v>
      </c>
      <c r="L16" s="29">
        <v>819757000</v>
      </c>
      <c r="M16" s="25" t="s">
        <v>27</v>
      </c>
      <c r="N16" s="4"/>
    </row>
    <row r="17" spans="1:14" ht="69" customHeight="1">
      <c r="A17" s="45"/>
      <c r="B17" s="12"/>
      <c r="C17" s="16"/>
      <c r="D17" s="56"/>
      <c r="E17" s="57"/>
      <c r="F17" s="56"/>
      <c r="G17" s="56"/>
      <c r="H17" s="14"/>
      <c r="I17" s="39"/>
      <c r="J17" s="14" t="s">
        <v>93</v>
      </c>
      <c r="K17" s="51" t="s">
        <v>103</v>
      </c>
      <c r="L17" s="29">
        <v>101220000</v>
      </c>
      <c r="M17" s="27" t="s">
        <v>27</v>
      </c>
      <c r="N17" s="4"/>
    </row>
    <row r="18" spans="1:14" s="26" customFormat="1" ht="114.75" customHeight="1">
      <c r="A18" s="46"/>
      <c r="B18" s="30" t="s">
        <v>58</v>
      </c>
      <c r="C18" s="16" t="s">
        <v>80</v>
      </c>
      <c r="D18" s="58" t="s">
        <v>117</v>
      </c>
      <c r="E18" s="59">
        <v>1.9E-2</v>
      </c>
      <c r="F18" s="58" t="s">
        <v>117</v>
      </c>
      <c r="G18" s="59" t="s">
        <v>117</v>
      </c>
      <c r="H18" s="14" t="s">
        <v>42</v>
      </c>
      <c r="I18" s="14" t="s">
        <v>43</v>
      </c>
      <c r="J18" s="14" t="s">
        <v>94</v>
      </c>
      <c r="K18" s="36" t="s">
        <v>104</v>
      </c>
      <c r="L18" s="29">
        <v>2692729000</v>
      </c>
      <c r="M18" s="14" t="s">
        <v>29</v>
      </c>
      <c r="N18" s="25"/>
    </row>
    <row r="19" spans="1:14" s="26" customFormat="1" ht="104.25" customHeight="1">
      <c r="A19" s="46"/>
      <c r="B19" s="24"/>
      <c r="C19" s="16"/>
      <c r="D19" s="56"/>
      <c r="E19" s="56"/>
      <c r="F19" s="56"/>
      <c r="G19" s="56"/>
      <c r="H19" s="22"/>
      <c r="I19" s="14"/>
      <c r="J19" s="36" t="s">
        <v>60</v>
      </c>
      <c r="K19" s="52" t="s">
        <v>81</v>
      </c>
      <c r="L19" s="29">
        <v>59799245000</v>
      </c>
      <c r="M19" s="14" t="s">
        <v>29</v>
      </c>
      <c r="N19" s="25"/>
    </row>
    <row r="20" spans="1:14" s="26" customFormat="1" ht="221.25" customHeight="1">
      <c r="A20" s="46"/>
      <c r="B20" s="24"/>
      <c r="C20" s="16"/>
      <c r="D20" s="56"/>
      <c r="E20" s="56"/>
      <c r="F20" s="56"/>
      <c r="G20" s="56"/>
      <c r="H20" s="22"/>
      <c r="I20" s="14"/>
      <c r="J20" s="36" t="s">
        <v>95</v>
      </c>
      <c r="K20" s="36" t="s">
        <v>105</v>
      </c>
      <c r="L20" s="29">
        <v>1924182000</v>
      </c>
      <c r="M20" s="14" t="s">
        <v>96</v>
      </c>
      <c r="N20" s="25"/>
    </row>
    <row r="21" spans="1:14" s="26" customFormat="1" ht="83.25" customHeight="1">
      <c r="A21" s="46"/>
      <c r="B21" s="24"/>
      <c r="C21" s="16"/>
      <c r="D21" s="56"/>
      <c r="E21" s="56"/>
      <c r="F21" s="56"/>
      <c r="G21" s="56"/>
      <c r="H21" s="22" t="s">
        <v>84</v>
      </c>
      <c r="I21" s="14" t="s">
        <v>82</v>
      </c>
      <c r="J21" s="36" t="s">
        <v>100</v>
      </c>
      <c r="K21" s="36" t="s">
        <v>106</v>
      </c>
      <c r="L21" s="29">
        <v>72000000</v>
      </c>
      <c r="M21" s="14" t="s">
        <v>83</v>
      </c>
      <c r="N21" s="25"/>
    </row>
    <row r="22" spans="1:14" s="26" customFormat="1" ht="110.25" customHeight="1">
      <c r="A22" s="46"/>
      <c r="B22" s="24"/>
      <c r="C22" s="16"/>
      <c r="D22" s="56"/>
      <c r="E22" s="56"/>
      <c r="F22" s="56"/>
      <c r="G22" s="56"/>
      <c r="H22" s="22" t="s">
        <v>85</v>
      </c>
      <c r="I22" s="14" t="s">
        <v>86</v>
      </c>
      <c r="J22" s="36" t="s">
        <v>87</v>
      </c>
      <c r="K22" s="52" t="s">
        <v>88</v>
      </c>
      <c r="L22" s="29">
        <v>209800000</v>
      </c>
      <c r="M22" s="14" t="s">
        <v>108</v>
      </c>
      <c r="N22" s="25"/>
    </row>
    <row r="23" spans="1:14" s="26" customFormat="1" ht="129.75" customHeight="1">
      <c r="A23" s="46"/>
      <c r="B23" s="24"/>
      <c r="C23" s="16"/>
      <c r="D23" s="56"/>
      <c r="E23" s="56"/>
      <c r="F23" s="56"/>
      <c r="G23" s="56"/>
      <c r="H23" s="22" t="s">
        <v>97</v>
      </c>
      <c r="I23" s="14" t="s">
        <v>98</v>
      </c>
      <c r="J23" s="36" t="s">
        <v>99</v>
      </c>
      <c r="K23" s="36" t="s">
        <v>107</v>
      </c>
      <c r="L23" s="29">
        <v>145489000</v>
      </c>
      <c r="M23" s="14" t="s">
        <v>108</v>
      </c>
      <c r="N23" s="25"/>
    </row>
    <row r="24" spans="1:14" s="19" customFormat="1" ht="74.25" customHeight="1">
      <c r="A24" s="47">
        <v>2</v>
      </c>
      <c r="B24" s="14" t="s">
        <v>118</v>
      </c>
      <c r="C24" s="16" t="s">
        <v>119</v>
      </c>
      <c r="D24" s="58" t="s">
        <v>28</v>
      </c>
      <c r="E24" s="60" t="s">
        <v>28</v>
      </c>
      <c r="F24" s="58" t="s">
        <v>28</v>
      </c>
      <c r="G24" s="58">
        <v>65.88</v>
      </c>
      <c r="H24" s="22" t="s">
        <v>40</v>
      </c>
      <c r="I24" s="14" t="s">
        <v>41</v>
      </c>
      <c r="J24" s="14" t="s">
        <v>61</v>
      </c>
      <c r="K24" s="23" t="s">
        <v>129</v>
      </c>
      <c r="L24" s="29">
        <v>276421500</v>
      </c>
      <c r="M24" s="14" t="s">
        <v>62</v>
      </c>
      <c r="N24" s="18"/>
    </row>
    <row r="25" spans="1:14" s="19" customFormat="1" ht="120.75" customHeight="1">
      <c r="A25" s="47"/>
      <c r="B25" s="14"/>
      <c r="C25" s="16"/>
      <c r="D25" s="58"/>
      <c r="E25" s="60"/>
      <c r="F25" s="58"/>
      <c r="G25" s="58"/>
      <c r="H25" s="22"/>
      <c r="I25" s="14"/>
      <c r="J25" s="14" t="s">
        <v>90</v>
      </c>
      <c r="K25" s="23" t="s">
        <v>89</v>
      </c>
      <c r="L25" s="29">
        <v>243233000</v>
      </c>
      <c r="M25" s="14" t="s">
        <v>109</v>
      </c>
      <c r="N25" s="18"/>
    </row>
    <row r="26" spans="1:14" s="19" customFormat="1" ht="126.75" customHeight="1">
      <c r="A26" s="47"/>
      <c r="B26" s="14"/>
      <c r="C26" s="16"/>
      <c r="D26" s="58"/>
      <c r="E26" s="60"/>
      <c r="F26" s="58"/>
      <c r="G26" s="58"/>
      <c r="H26" s="22"/>
      <c r="I26" s="14" t="s">
        <v>111</v>
      </c>
      <c r="J26" s="14" t="s">
        <v>112</v>
      </c>
      <c r="K26" s="14" t="s">
        <v>116</v>
      </c>
      <c r="L26" s="29">
        <v>1171113000</v>
      </c>
      <c r="M26" s="14"/>
      <c r="N26" s="18"/>
    </row>
    <row r="27" spans="1:14" s="19" customFormat="1" ht="71.25" customHeight="1">
      <c r="A27" s="47"/>
      <c r="B27" s="14"/>
      <c r="C27" s="16"/>
      <c r="D27" s="58"/>
      <c r="E27" s="60"/>
      <c r="F27" s="58"/>
      <c r="G27" s="58"/>
      <c r="H27" s="22"/>
      <c r="I27" s="14" t="s">
        <v>114</v>
      </c>
      <c r="J27" s="14" t="s">
        <v>113</v>
      </c>
      <c r="K27" s="51" t="s">
        <v>115</v>
      </c>
      <c r="L27" s="29">
        <v>443578000</v>
      </c>
      <c r="M27" s="14"/>
      <c r="N27" s="18"/>
    </row>
    <row r="28" spans="1:14" s="19" customFormat="1" ht="90" customHeight="1">
      <c r="A28" s="47"/>
      <c r="B28" s="14"/>
      <c r="C28" s="16"/>
      <c r="D28" s="58"/>
      <c r="E28" s="60"/>
      <c r="F28" s="58"/>
      <c r="G28" s="58"/>
      <c r="H28" s="22" t="s">
        <v>84</v>
      </c>
      <c r="I28" s="14" t="s">
        <v>82</v>
      </c>
      <c r="J28" s="36" t="s">
        <v>100</v>
      </c>
      <c r="K28" s="36" t="s">
        <v>106</v>
      </c>
      <c r="L28" s="29">
        <v>72000000</v>
      </c>
      <c r="M28" s="14" t="s">
        <v>83</v>
      </c>
      <c r="N28" s="18"/>
    </row>
    <row r="29" spans="1:14" s="26" customFormat="1" ht="110.25" customHeight="1">
      <c r="A29" s="46"/>
      <c r="B29" s="24"/>
      <c r="C29" s="16"/>
      <c r="D29" s="56"/>
      <c r="E29" s="56"/>
      <c r="F29" s="56"/>
      <c r="G29" s="56"/>
      <c r="H29" s="22" t="s">
        <v>85</v>
      </c>
      <c r="I29" s="14" t="s">
        <v>86</v>
      </c>
      <c r="J29" s="36" t="s">
        <v>87</v>
      </c>
      <c r="K29" s="52" t="s">
        <v>88</v>
      </c>
      <c r="L29" s="29">
        <v>209800000</v>
      </c>
      <c r="M29" s="14" t="s">
        <v>108</v>
      </c>
      <c r="N29" s="25"/>
    </row>
    <row r="30" spans="1:14" s="26" customFormat="1" ht="129.75" customHeight="1">
      <c r="A30" s="46"/>
      <c r="B30" s="24"/>
      <c r="C30" s="16"/>
      <c r="D30" s="56"/>
      <c r="E30" s="56"/>
      <c r="F30" s="56"/>
      <c r="G30" s="56"/>
      <c r="H30" s="22" t="s">
        <v>97</v>
      </c>
      <c r="I30" s="14" t="s">
        <v>98</v>
      </c>
      <c r="J30" s="36" t="s">
        <v>99</v>
      </c>
      <c r="K30" s="36" t="s">
        <v>107</v>
      </c>
      <c r="L30" s="29">
        <v>145489000</v>
      </c>
      <c r="M30" s="14" t="s">
        <v>108</v>
      </c>
      <c r="N30" s="25"/>
    </row>
    <row r="31" spans="1:14" s="26" customFormat="1" ht="85.5" customHeight="1">
      <c r="A31" s="46">
        <v>3</v>
      </c>
      <c r="B31" s="34" t="s">
        <v>120</v>
      </c>
      <c r="C31" s="16" t="s">
        <v>121</v>
      </c>
      <c r="D31" s="56"/>
      <c r="E31" s="56"/>
      <c r="F31" s="56"/>
      <c r="G31" s="61">
        <v>78.09</v>
      </c>
      <c r="H31" s="22" t="s">
        <v>84</v>
      </c>
      <c r="I31" s="14" t="s">
        <v>82</v>
      </c>
      <c r="J31" s="36" t="s">
        <v>100</v>
      </c>
      <c r="K31" s="36" t="s">
        <v>106</v>
      </c>
      <c r="L31" s="29">
        <v>72000000</v>
      </c>
      <c r="M31" s="14" t="s">
        <v>83</v>
      </c>
      <c r="N31" s="18"/>
    </row>
    <row r="32" spans="1:14" s="26" customFormat="1" ht="69" customHeight="1">
      <c r="A32" s="46"/>
      <c r="B32" s="24"/>
      <c r="C32" s="16"/>
      <c r="D32" s="56"/>
      <c r="E32" s="56"/>
      <c r="F32" s="56"/>
      <c r="G32" s="56"/>
      <c r="H32" s="22" t="s">
        <v>40</v>
      </c>
      <c r="I32" s="14" t="s">
        <v>41</v>
      </c>
      <c r="J32" s="14" t="s">
        <v>61</v>
      </c>
      <c r="K32" s="23" t="s">
        <v>129</v>
      </c>
      <c r="L32" s="29">
        <v>276421500</v>
      </c>
      <c r="M32" s="14" t="s">
        <v>62</v>
      </c>
      <c r="N32" s="18"/>
    </row>
    <row r="33" spans="1:14" s="26" customFormat="1" ht="111" customHeight="1">
      <c r="A33" s="46"/>
      <c r="B33" s="24"/>
      <c r="C33" s="16"/>
      <c r="D33" s="56"/>
      <c r="E33" s="56"/>
      <c r="F33" s="56"/>
      <c r="G33" s="56"/>
      <c r="H33" s="22"/>
      <c r="I33" s="14"/>
      <c r="J33" s="14" t="s">
        <v>90</v>
      </c>
      <c r="K33" s="23" t="s">
        <v>89</v>
      </c>
      <c r="L33" s="29">
        <v>235467000</v>
      </c>
      <c r="M33" s="14" t="s">
        <v>109</v>
      </c>
      <c r="N33" s="18"/>
    </row>
    <row r="34" spans="1:14" s="26" customFormat="1" ht="129.75" customHeight="1">
      <c r="A34" s="46"/>
      <c r="B34" s="24"/>
      <c r="C34" s="16"/>
      <c r="D34" s="56"/>
      <c r="E34" s="56"/>
      <c r="F34" s="56"/>
      <c r="G34" s="56"/>
      <c r="H34" s="22"/>
      <c r="I34" s="14" t="s">
        <v>111</v>
      </c>
      <c r="J34" s="14" t="s">
        <v>112</v>
      </c>
      <c r="K34" s="14" t="s">
        <v>116</v>
      </c>
      <c r="L34" s="29">
        <v>1171113000</v>
      </c>
      <c r="M34" s="14"/>
      <c r="N34" s="18"/>
    </row>
    <row r="35" spans="1:14" s="26" customFormat="1" ht="73.5" customHeight="1">
      <c r="A35" s="46"/>
      <c r="B35" s="24"/>
      <c r="C35" s="16"/>
      <c r="D35" s="56"/>
      <c r="E35" s="56"/>
      <c r="F35" s="56"/>
      <c r="G35" s="56"/>
      <c r="H35" s="22"/>
      <c r="I35" s="14" t="s">
        <v>114</v>
      </c>
      <c r="J35" s="14" t="s">
        <v>113</v>
      </c>
      <c r="K35" s="51" t="s">
        <v>115</v>
      </c>
      <c r="L35" s="29">
        <v>443578000</v>
      </c>
      <c r="M35" s="14"/>
      <c r="N35" s="18"/>
    </row>
    <row r="36" spans="1:14" s="26" customFormat="1" ht="112.5" customHeight="1">
      <c r="A36" s="46"/>
      <c r="B36" s="24"/>
      <c r="C36" s="16"/>
      <c r="D36" s="56"/>
      <c r="E36" s="56"/>
      <c r="F36" s="56"/>
      <c r="G36" s="56"/>
      <c r="H36" s="22" t="s">
        <v>85</v>
      </c>
      <c r="I36" s="14" t="s">
        <v>86</v>
      </c>
      <c r="J36" s="36" t="s">
        <v>87</v>
      </c>
      <c r="K36" s="52" t="s">
        <v>88</v>
      </c>
      <c r="L36" s="29">
        <v>209800000</v>
      </c>
      <c r="M36" s="14" t="s">
        <v>108</v>
      </c>
      <c r="N36" s="25"/>
    </row>
    <row r="37" spans="1:14" s="26" customFormat="1" ht="129.75" customHeight="1">
      <c r="A37" s="46"/>
      <c r="B37" s="24"/>
      <c r="C37" s="16"/>
      <c r="D37" s="56"/>
      <c r="E37" s="56"/>
      <c r="F37" s="56"/>
      <c r="G37" s="56"/>
      <c r="H37" s="22" t="s">
        <v>97</v>
      </c>
      <c r="I37" s="14" t="s">
        <v>98</v>
      </c>
      <c r="J37" s="36" t="s">
        <v>99</v>
      </c>
      <c r="K37" s="36" t="s">
        <v>107</v>
      </c>
      <c r="L37" s="29">
        <v>145489000</v>
      </c>
      <c r="M37" s="14" t="s">
        <v>108</v>
      </c>
      <c r="N37" s="25"/>
    </row>
    <row r="38" spans="1:14" s="26" customFormat="1" ht="84" customHeight="1">
      <c r="A38" s="46">
        <v>4</v>
      </c>
      <c r="B38" s="14" t="s">
        <v>122</v>
      </c>
      <c r="C38" s="16" t="s">
        <v>123</v>
      </c>
      <c r="D38" s="56"/>
      <c r="E38" s="56"/>
      <c r="F38" s="56"/>
      <c r="G38" s="61">
        <v>39.950000000000003</v>
      </c>
      <c r="H38" s="22" t="s">
        <v>84</v>
      </c>
      <c r="I38" s="14" t="s">
        <v>82</v>
      </c>
      <c r="J38" s="36" t="s">
        <v>100</v>
      </c>
      <c r="K38" s="36" t="s">
        <v>106</v>
      </c>
      <c r="L38" s="29">
        <v>72000000</v>
      </c>
      <c r="M38" s="14" t="s">
        <v>83</v>
      </c>
      <c r="N38" s="18"/>
    </row>
    <row r="39" spans="1:14" s="26" customFormat="1" ht="58.5" customHeight="1">
      <c r="A39" s="46"/>
      <c r="B39" s="14"/>
      <c r="C39" s="16"/>
      <c r="D39" s="56"/>
      <c r="E39" s="56"/>
      <c r="F39" s="56"/>
      <c r="G39" s="56"/>
      <c r="H39" s="14" t="s">
        <v>92</v>
      </c>
      <c r="I39" s="14" t="s">
        <v>39</v>
      </c>
      <c r="J39" s="14" t="s">
        <v>30</v>
      </c>
      <c r="K39" s="14" t="s">
        <v>91</v>
      </c>
      <c r="L39" s="29">
        <v>1477043500</v>
      </c>
      <c r="M39" s="3" t="s">
        <v>110</v>
      </c>
      <c r="N39" s="4"/>
    </row>
    <row r="40" spans="1:14" s="26" customFormat="1" ht="58.5" customHeight="1">
      <c r="A40" s="46"/>
      <c r="B40" s="14"/>
      <c r="C40" s="16"/>
      <c r="D40" s="56"/>
      <c r="E40" s="56"/>
      <c r="F40" s="56"/>
      <c r="G40" s="56"/>
      <c r="H40" s="14"/>
      <c r="I40" s="14"/>
      <c r="J40" s="14" t="s">
        <v>101</v>
      </c>
      <c r="K40" s="14" t="s">
        <v>102</v>
      </c>
      <c r="L40" s="29">
        <v>8601555000</v>
      </c>
      <c r="M40" s="3" t="s">
        <v>110</v>
      </c>
      <c r="N40" s="4"/>
    </row>
    <row r="41" spans="1:14" s="26" customFormat="1" ht="87.75" customHeight="1">
      <c r="A41" s="46">
        <v>5</v>
      </c>
      <c r="B41" s="14" t="s">
        <v>124</v>
      </c>
      <c r="C41" s="16" t="s">
        <v>125</v>
      </c>
      <c r="D41" s="56"/>
      <c r="E41" s="56"/>
      <c r="F41" s="56"/>
      <c r="G41" s="61">
        <v>34</v>
      </c>
      <c r="H41" s="22" t="s">
        <v>84</v>
      </c>
      <c r="I41" s="14" t="s">
        <v>82</v>
      </c>
      <c r="J41" s="36" t="s">
        <v>100</v>
      </c>
      <c r="K41" s="36" t="s">
        <v>106</v>
      </c>
      <c r="L41" s="29">
        <v>72000000</v>
      </c>
      <c r="M41" s="14" t="s">
        <v>83</v>
      </c>
      <c r="N41" s="18"/>
    </row>
    <row r="42" spans="1:14" s="19" customFormat="1" ht="120.75" customHeight="1">
      <c r="A42" s="47"/>
      <c r="B42" s="14"/>
      <c r="C42" s="16"/>
      <c r="D42" s="58"/>
      <c r="E42" s="60"/>
      <c r="F42" s="58"/>
      <c r="G42" s="58"/>
      <c r="H42" s="14" t="s">
        <v>97</v>
      </c>
      <c r="I42" s="14" t="s">
        <v>98</v>
      </c>
      <c r="J42" s="36" t="s">
        <v>99</v>
      </c>
      <c r="K42" s="36" t="s">
        <v>107</v>
      </c>
      <c r="L42" s="29">
        <v>145489000</v>
      </c>
      <c r="M42" s="14" t="s">
        <v>108</v>
      </c>
      <c r="N42" s="25"/>
    </row>
    <row r="43" spans="1:14" ht="114" customHeight="1">
      <c r="A43" s="45"/>
      <c r="B43" s="4"/>
      <c r="C43" s="16"/>
      <c r="D43" s="62"/>
      <c r="E43" s="63"/>
      <c r="F43" s="62"/>
      <c r="G43" s="58"/>
      <c r="H43" s="14" t="s">
        <v>42</v>
      </c>
      <c r="I43" s="14" t="s">
        <v>43</v>
      </c>
      <c r="J43" s="14" t="s">
        <v>94</v>
      </c>
      <c r="K43" s="36" t="s">
        <v>104</v>
      </c>
      <c r="L43" s="29">
        <v>2692729000</v>
      </c>
      <c r="M43" s="14" t="s">
        <v>29</v>
      </c>
      <c r="N43" s="25"/>
    </row>
    <row r="44" spans="1:14" ht="93.75" customHeight="1">
      <c r="A44" s="45"/>
      <c r="B44" s="4"/>
      <c r="C44" s="16"/>
      <c r="D44" s="62"/>
      <c r="E44" s="63"/>
      <c r="F44" s="62"/>
      <c r="G44" s="58"/>
      <c r="H44" s="22"/>
      <c r="I44" s="14"/>
      <c r="J44" s="36" t="s">
        <v>60</v>
      </c>
      <c r="K44" s="52" t="s">
        <v>81</v>
      </c>
      <c r="L44" s="29">
        <v>59799245000</v>
      </c>
      <c r="M44" s="14" t="s">
        <v>29</v>
      </c>
      <c r="N44" s="25"/>
    </row>
    <row r="45" spans="1:14" ht="216.75" customHeight="1">
      <c r="A45" s="45"/>
      <c r="B45" s="4"/>
      <c r="C45" s="16"/>
      <c r="D45" s="62"/>
      <c r="E45" s="63"/>
      <c r="F45" s="62"/>
      <c r="G45" s="58"/>
      <c r="H45" s="22"/>
      <c r="I45" s="14"/>
      <c r="J45" s="36" t="s">
        <v>95</v>
      </c>
      <c r="K45" s="36" t="s">
        <v>105</v>
      </c>
      <c r="L45" s="29">
        <v>1924182000</v>
      </c>
      <c r="M45" s="14" t="s">
        <v>96</v>
      </c>
      <c r="N45" s="25"/>
    </row>
    <row r="46" spans="1:14" ht="76.5" customHeight="1">
      <c r="A46" s="45">
        <v>6</v>
      </c>
      <c r="B46" s="40" t="s">
        <v>127</v>
      </c>
      <c r="C46" s="16" t="s">
        <v>128</v>
      </c>
      <c r="D46" s="62"/>
      <c r="E46" s="63"/>
      <c r="F46" s="62"/>
      <c r="G46" s="58">
        <v>15</v>
      </c>
      <c r="H46" s="22" t="s">
        <v>84</v>
      </c>
      <c r="I46" s="14" t="s">
        <v>82</v>
      </c>
      <c r="J46" s="36" t="s">
        <v>100</v>
      </c>
      <c r="K46" s="36" t="s">
        <v>106</v>
      </c>
      <c r="L46" s="29">
        <v>72000000</v>
      </c>
      <c r="M46" s="14" t="s">
        <v>83</v>
      </c>
      <c r="N46" s="18"/>
    </row>
    <row r="47" spans="1:14" ht="76.5" customHeight="1">
      <c r="A47" s="45"/>
      <c r="B47" s="4"/>
      <c r="C47" s="16"/>
      <c r="D47" s="62"/>
      <c r="E47" s="63"/>
      <c r="F47" s="62"/>
      <c r="G47" s="58"/>
      <c r="H47" s="22" t="s">
        <v>85</v>
      </c>
      <c r="I47" s="14" t="s">
        <v>86</v>
      </c>
      <c r="J47" s="36" t="s">
        <v>87</v>
      </c>
      <c r="K47" s="52" t="s">
        <v>88</v>
      </c>
      <c r="L47" s="29">
        <v>209800000</v>
      </c>
      <c r="M47" s="14" t="s">
        <v>108</v>
      </c>
      <c r="N47" s="25"/>
    </row>
    <row r="48" spans="1:14" ht="129.75" customHeight="1">
      <c r="A48" s="45"/>
      <c r="B48" s="4"/>
      <c r="C48" s="16"/>
      <c r="D48" s="62"/>
      <c r="E48" s="63"/>
      <c r="F48" s="62"/>
      <c r="G48" s="58"/>
      <c r="H48" s="22" t="s">
        <v>97</v>
      </c>
      <c r="I48" s="14" t="s">
        <v>98</v>
      </c>
      <c r="J48" s="36" t="s">
        <v>99</v>
      </c>
      <c r="K48" s="36" t="s">
        <v>107</v>
      </c>
      <c r="L48" s="29">
        <v>145489000</v>
      </c>
      <c r="M48" s="14" t="s">
        <v>108</v>
      </c>
      <c r="N48" s="25"/>
    </row>
    <row r="49" spans="1:15" ht="117.75" customHeight="1">
      <c r="A49" s="45"/>
      <c r="B49" s="4"/>
      <c r="C49" s="16"/>
      <c r="D49" s="62"/>
      <c r="E49" s="63"/>
      <c r="F49" s="62"/>
      <c r="G49" s="58"/>
      <c r="H49" s="14" t="s">
        <v>42</v>
      </c>
      <c r="I49" s="14" t="s">
        <v>43</v>
      </c>
      <c r="J49" s="14" t="s">
        <v>94</v>
      </c>
      <c r="K49" s="36" t="s">
        <v>104</v>
      </c>
      <c r="L49" s="29">
        <v>2692729000</v>
      </c>
      <c r="M49" s="14" t="s">
        <v>29</v>
      </c>
      <c r="N49" s="25"/>
    </row>
    <row r="50" spans="1:15" ht="99.75" customHeight="1">
      <c r="A50" s="45"/>
      <c r="B50" s="4"/>
      <c r="C50" s="16"/>
      <c r="D50" s="62"/>
      <c r="E50" s="63"/>
      <c r="F50" s="62"/>
      <c r="G50" s="58"/>
      <c r="H50" s="22"/>
      <c r="I50" s="14"/>
      <c r="J50" s="36" t="s">
        <v>60</v>
      </c>
      <c r="K50" s="52" t="s">
        <v>81</v>
      </c>
      <c r="L50" s="29">
        <v>59799245000</v>
      </c>
      <c r="M50" s="14" t="s">
        <v>29</v>
      </c>
      <c r="N50" s="25"/>
    </row>
    <row r="51" spans="1:15" ht="233.25" customHeight="1">
      <c r="A51" s="45"/>
      <c r="B51" s="4"/>
      <c r="C51" s="16"/>
      <c r="D51" s="62"/>
      <c r="E51" s="63"/>
      <c r="F51" s="62"/>
      <c r="G51" s="58"/>
      <c r="H51" s="22"/>
      <c r="I51" s="14"/>
      <c r="J51" s="36" t="s">
        <v>95</v>
      </c>
      <c r="K51" s="36" t="s">
        <v>105</v>
      </c>
      <c r="L51" s="29">
        <v>1924182000</v>
      </c>
      <c r="M51" s="14" t="s">
        <v>96</v>
      </c>
      <c r="N51" s="25"/>
    </row>
    <row r="52" spans="1:15" ht="31.5" customHeight="1">
      <c r="A52" s="45"/>
      <c r="B52" s="6"/>
      <c r="C52" s="44"/>
      <c r="D52" s="64"/>
      <c r="E52" s="64"/>
      <c r="F52" s="64"/>
      <c r="G52" s="39"/>
      <c r="H52" s="39"/>
      <c r="I52" s="39"/>
      <c r="J52" s="37"/>
      <c r="K52" s="54" t="s">
        <v>31</v>
      </c>
      <c r="L52" s="55">
        <f>L7+L8+L9+L10+L11+L12+L13+L14+L15+L16+L17+L18+L19+L20+L21+L22+L23+L24+L25+L27+L39+L40+L26</f>
        <v>192262839206</v>
      </c>
      <c r="M52" s="5"/>
      <c r="N52" s="5"/>
    </row>
    <row r="53" spans="1:15" ht="15.75" hidden="1">
      <c r="A53" s="48"/>
      <c r="K53" s="75" t="s">
        <v>37</v>
      </c>
      <c r="L53" s="75"/>
      <c r="M53" s="75"/>
      <c r="N53" s="75"/>
    </row>
    <row r="54" spans="1:15" ht="15.75">
      <c r="A54" s="49"/>
      <c r="K54" s="31"/>
      <c r="L54" s="31"/>
      <c r="M54" s="15"/>
      <c r="N54" s="15"/>
    </row>
    <row r="55" spans="1:15" ht="15.75">
      <c r="A55" s="49"/>
      <c r="B55" s="11"/>
      <c r="K55" s="65" t="s">
        <v>130</v>
      </c>
      <c r="L55" s="65"/>
      <c r="M55" s="65"/>
      <c r="N55" s="65"/>
      <c r="O55" s="28">
        <f>186703335760-L52</f>
        <v>-5559503446</v>
      </c>
    </row>
    <row r="56" spans="1:15" ht="114" hidden="1" customHeight="1">
      <c r="A56" s="49">
        <v>16</v>
      </c>
      <c r="K56" s="67" t="s">
        <v>34</v>
      </c>
      <c r="L56" s="67"/>
      <c r="M56" s="67"/>
      <c r="N56" s="67"/>
    </row>
    <row r="57" spans="1:15" ht="21.75" customHeight="1">
      <c r="A57" s="49"/>
      <c r="K57" s="67" t="s">
        <v>56</v>
      </c>
      <c r="L57" s="67"/>
      <c r="M57" s="67"/>
      <c r="N57" s="67"/>
    </row>
    <row r="58" spans="1:15" ht="15.75">
      <c r="A58" s="49"/>
      <c r="K58" s="67" t="s">
        <v>32</v>
      </c>
      <c r="L58" s="67"/>
      <c r="M58" s="67"/>
      <c r="N58" s="67"/>
    </row>
    <row r="59" spans="1:15" s="7" customFormat="1" ht="14.25" customHeight="1">
      <c r="A59" s="50"/>
      <c r="B59"/>
      <c r="J59" s="42"/>
      <c r="K59" s="32"/>
      <c r="L59" s="32"/>
      <c r="M59" s="9"/>
      <c r="N59" s="9"/>
    </row>
    <row r="60" spans="1:15" ht="15.75">
      <c r="A60" s="49"/>
      <c r="H60" s="41"/>
      <c r="K60" s="32"/>
      <c r="L60" s="32"/>
      <c r="M60" s="10"/>
      <c r="N60" s="9"/>
    </row>
    <row r="61" spans="1:15" ht="14.25" customHeight="1">
      <c r="A61" s="49"/>
      <c r="J61" s="53"/>
      <c r="K61" s="32"/>
      <c r="L61" s="32"/>
      <c r="M61" s="10"/>
      <c r="N61" s="9"/>
    </row>
    <row r="62" spans="1:15" ht="15.75">
      <c r="A62" s="49"/>
      <c r="K62" s="32"/>
      <c r="L62" s="32"/>
      <c r="M62" s="10"/>
      <c r="N62" s="9"/>
    </row>
    <row r="63" spans="1:15" ht="17.25" customHeight="1">
      <c r="A63" s="49"/>
      <c r="K63" s="68" t="s">
        <v>35</v>
      </c>
      <c r="L63" s="68"/>
      <c r="M63" s="68"/>
      <c r="N63" s="68"/>
    </row>
    <row r="64" spans="1:15" s="7" customFormat="1" ht="18.75" customHeight="1">
      <c r="A64" s="50"/>
      <c r="B64"/>
      <c r="K64" s="67" t="s">
        <v>36</v>
      </c>
      <c r="L64" s="67"/>
      <c r="M64" s="67"/>
      <c r="N64" s="67"/>
    </row>
    <row r="65" spans="1:14" ht="15.75">
      <c r="A65" s="49"/>
      <c r="K65" s="67" t="s">
        <v>33</v>
      </c>
      <c r="L65" s="67"/>
      <c r="M65" s="67"/>
      <c r="N65" s="67"/>
    </row>
    <row r="66" spans="1:14" ht="34.5" customHeight="1">
      <c r="A66" s="49"/>
      <c r="B66" s="17" t="s">
        <v>57</v>
      </c>
    </row>
  </sheetData>
  <mergeCells count="20">
    <mergeCell ref="K64:N64"/>
    <mergeCell ref="K65:N65"/>
    <mergeCell ref="A1:N1"/>
    <mergeCell ref="A2:N2"/>
    <mergeCell ref="A3:N3"/>
    <mergeCell ref="A4:A5"/>
    <mergeCell ref="B4:B5"/>
    <mergeCell ref="C4:C5"/>
    <mergeCell ref="D4:G4"/>
    <mergeCell ref="H4:H5"/>
    <mergeCell ref="J4:K4"/>
    <mergeCell ref="L4:L5"/>
    <mergeCell ref="K53:N53"/>
    <mergeCell ref="K57:N57"/>
    <mergeCell ref="I4:I5"/>
    <mergeCell ref="K55:N55"/>
    <mergeCell ref="M4:N5"/>
    <mergeCell ref="K56:N56"/>
    <mergeCell ref="K58:N58"/>
    <mergeCell ref="K63:N63"/>
  </mergeCells>
  <printOptions horizontalCentered="1"/>
  <pageMargins left="0.70763888888888904" right="0.70763888888888904" top="0.74791666666666701" bottom="0.74791666666666701" header="0.31388888888888899" footer="0.31388888888888899"/>
  <pageSetup paperSize="10000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rencana aksi 2026  </vt:lpstr>
      <vt:lpstr>'rencana aksi 2026  '!Print_Area</vt:lpstr>
    </vt:vector>
  </TitlesOfParts>
  <Company>DLHK Kota Denpasar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DLHK Kota Denpasar</dc:creator>
  <cp:lastModifiedBy>DLHK DPS</cp:lastModifiedBy>
  <cp:lastPrinted>2024-03-26T06:22:11Z</cp:lastPrinted>
  <dcterms:created xsi:type="dcterms:W3CDTF">2019-06-14T03:13:31Z</dcterms:created>
  <dcterms:modified xsi:type="dcterms:W3CDTF">2026-01-29T05:45:06Z</dcterms:modified>
</cp:coreProperties>
</file>